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ain\Adolescent-Medicine\Adol Med Physician Files\"/>
    </mc:Choice>
  </mc:AlternateContent>
  <xr:revisionPtr revIDLastSave="0" documentId="8_{039E8D16-58BB-4E5C-908E-99A39A537F31}" xr6:coauthVersionLast="47" xr6:coauthVersionMax="47" xr10:uidLastSave="{00000000-0000-0000-0000-000000000000}"/>
  <bookViews>
    <workbookView xWindow="-120" yWindow="-120" windowWidth="29040" windowHeight="15840" xr2:uid="{B2255CDC-5B60-4126-A02A-1CDA538C30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 s="1"/>
  <c r="D17" i="1" s="1"/>
  <c r="B13" i="1"/>
  <c r="C13" i="1" s="1"/>
  <c r="D13" i="1" s="1"/>
</calcChain>
</file>

<file path=xl/sharedStrings.xml><?xml version="1.0" encoding="utf-8"?>
<sst xmlns="http://schemas.openxmlformats.org/spreadsheetml/2006/main" count="16" uniqueCount="16">
  <si>
    <t>Basics:</t>
  </si>
  <si>
    <t>46 weeks of work assumed for full time providers</t>
  </si>
  <si>
    <t>52 weeks/year less 6 weeks of vacation, CME, holidays</t>
  </si>
  <si>
    <t>46 weeks * 5 Days = 230 days of work</t>
  </si>
  <si>
    <t>460 half days of work in a year</t>
  </si>
  <si>
    <t>1/460 = 0.00217 credit for each half day worked</t>
  </si>
  <si>
    <t>20% admin time built into each half day worked clinically</t>
  </si>
  <si>
    <t>0.00217*1.20 = 0.00257</t>
  </si>
  <si>
    <t>Direct Care Per Day</t>
  </si>
  <si>
    <t>Indirect Care Per Day</t>
  </si>
  <si>
    <t>Total cFTE per Day</t>
  </si>
  <si>
    <t>Direct Care Per Half Day</t>
  </si>
  <si>
    <t>Indirect Care Per Session</t>
  </si>
  <si>
    <t>Total cFTE Per Day</t>
  </si>
  <si>
    <t>Inpatient</t>
  </si>
  <si>
    <t>Outpatient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</si>
</sst>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C4F0-1F27-4215-A8D6-4CD06394543C}">
  <dimension ref="A1:D18"/>
  <sheetViews>
    <sheetView tabSelected="1" workbookViewId="0">
      <selection activeCell="G9" sqref="G9"/>
    </sheetView>
  </sheetViews>
  <sheetFormatPr defaultRowHeight="15" x14ac:dyDescent="0.25"/>
  <cols>
    <col min="1" max="1" width="20.85546875" customWidth="1"/>
    <col min="3" max="3" width="19.28515625" customWidth="1"/>
    <col min="4" max="4" width="22.140625" customWidth="1"/>
  </cols>
  <sheetData>
    <row r="1" spans="1:4" x14ac:dyDescent="0.25">
      <c r="A1" s="1"/>
    </row>
    <row r="2" spans="1:4" x14ac:dyDescent="0.25">
      <c r="A2" s="2" t="s">
        <v>0</v>
      </c>
    </row>
    <row r="3" spans="1:4" x14ac:dyDescent="0.25">
      <c r="A3" s="2" t="s">
        <v>1</v>
      </c>
    </row>
    <row r="4" spans="1:4" x14ac:dyDescent="0.25">
      <c r="A4" s="2" t="s">
        <v>2</v>
      </c>
    </row>
    <row r="5" spans="1:4" x14ac:dyDescent="0.25">
      <c r="A5" s="2" t="s">
        <v>3</v>
      </c>
    </row>
    <row r="6" spans="1:4" x14ac:dyDescent="0.25">
      <c r="A6" s="2" t="s">
        <v>4</v>
      </c>
    </row>
    <row r="7" spans="1:4" x14ac:dyDescent="0.25">
      <c r="A7" s="2" t="s">
        <v>5</v>
      </c>
    </row>
    <row r="8" spans="1:4" x14ac:dyDescent="0.25">
      <c r="A8" s="2" t="s">
        <v>6</v>
      </c>
    </row>
    <row r="9" spans="1:4" x14ac:dyDescent="0.25">
      <c r="A9" s="2" t="s">
        <v>7</v>
      </c>
      <c r="B9">
        <v>2.5999999999999999E-3</v>
      </c>
    </row>
    <row r="10" spans="1:4" x14ac:dyDescent="0.25">
      <c r="A10" s="3"/>
    </row>
    <row r="11" spans="1:4" x14ac:dyDescent="0.25">
      <c r="A11" s="3"/>
    </row>
    <row r="12" spans="1:4" x14ac:dyDescent="0.25">
      <c r="A12" s="4"/>
      <c r="B12" s="5" t="s">
        <v>8</v>
      </c>
      <c r="C12" s="5" t="s">
        <v>9</v>
      </c>
      <c r="D12" s="5" t="s">
        <v>10</v>
      </c>
    </row>
    <row r="13" spans="1:4" x14ac:dyDescent="0.25">
      <c r="A13" s="3" t="s">
        <v>14</v>
      </c>
      <c r="B13" s="6">
        <f>0.00217*2</f>
        <v>4.3400000000000001E-3</v>
      </c>
      <c r="C13" s="6">
        <f>+B13*0.2</f>
        <v>8.6800000000000006E-4</v>
      </c>
      <c r="D13" s="6">
        <f>+C13+B13</f>
        <v>5.208E-3</v>
      </c>
    </row>
    <row r="14" spans="1:4" x14ac:dyDescent="0.25">
      <c r="A14" s="3"/>
    </row>
    <row r="15" spans="1:4" x14ac:dyDescent="0.25">
      <c r="A15" s="3"/>
    </row>
    <row r="16" spans="1:4" x14ac:dyDescent="0.25">
      <c r="A16" s="3"/>
      <c r="B16" s="5" t="s">
        <v>11</v>
      </c>
      <c r="C16" s="5" t="s">
        <v>12</v>
      </c>
      <c r="D16" s="5" t="s">
        <v>13</v>
      </c>
    </row>
    <row r="17" spans="1:4" x14ac:dyDescent="0.25">
      <c r="A17" s="3" t="s">
        <v>15</v>
      </c>
      <c r="B17" s="6">
        <f>0.00217</f>
        <v>2.1700000000000001E-3</v>
      </c>
      <c r="C17" s="6">
        <f t="shared" ref="C17" si="0">+B17*0.2</f>
        <v>4.3400000000000003E-4</v>
      </c>
      <c r="D17" s="6">
        <f t="shared" ref="D17" si="1">+C17+B17</f>
        <v>2.604E-3</v>
      </c>
    </row>
    <row r="18" spans="1:4" x14ac:dyDescent="0.25">
      <c r="A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Drames, Eileen M</dc:creator>
  <cp:lastModifiedBy>Drames, Eileen M</cp:lastModifiedBy>
  <dcterms:created xsi:type="dcterms:W3CDTF">2026-02-17T19:58:32Z</dcterms:created>
  <dcterms:modified xsi:type="dcterms:W3CDTF">2026-02-17T20:01:00Z</dcterms:modified>
</cp:coreProperties>
</file>